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ocess Reviews\Annual Leave\Draft\Forms\"/>
    </mc:Choice>
  </mc:AlternateContent>
  <bookViews>
    <workbookView xWindow="0" yWindow="0" windowWidth="23040" windowHeight="9192"/>
  </bookViews>
  <sheets>
    <sheet name="Annual Leave Purchas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F8" i="1" s="1"/>
  <c r="H8" i="1" s="1"/>
  <c r="F10" i="1" s="1"/>
  <c r="D35" i="1"/>
  <c r="G35" i="1" s="1"/>
  <c r="D36" i="1" s="1"/>
  <c r="D38" i="1" s="1"/>
  <c r="E14" i="1" l="1"/>
</calcChain>
</file>

<file path=xl/sharedStrings.xml><?xml version="1.0" encoding="utf-8"?>
<sst xmlns="http://schemas.openxmlformats.org/spreadsheetml/2006/main" count="44" uniqueCount="40">
  <si>
    <t>Annual Leave Purchase Form</t>
  </si>
  <si>
    <t>Personal Details</t>
  </si>
  <si>
    <t>Name</t>
  </si>
  <si>
    <t>Request Details</t>
  </si>
  <si>
    <t>Declaration</t>
  </si>
  <si>
    <t>Approved - I am able to accommodate the above request</t>
  </si>
  <si>
    <t>Rejected - I am not able to accommodate the above request</t>
  </si>
  <si>
    <t>Manager Name</t>
  </si>
  <si>
    <t>Date</t>
  </si>
  <si>
    <t>For completion by manager</t>
  </si>
  <si>
    <t>hrdirect@eastrenfrewshire.gov.uk</t>
  </si>
  <si>
    <t>For completion by HR Direct</t>
  </si>
  <si>
    <t>Hourly rate</t>
  </si>
  <si>
    <t>Number of payruns remaining</t>
  </si>
  <si>
    <t>When complete, forward this form to</t>
  </si>
  <si>
    <t>payroll@eastrenfrewshire.gov.uk</t>
  </si>
  <si>
    <t>and make the appropriate adjustment to the employee's balance on iTrent</t>
  </si>
  <si>
    <t>Number of hours you wish to purchase</t>
  </si>
  <si>
    <t>This request is to purchase leave for</t>
  </si>
  <si>
    <t>This year</t>
  </si>
  <si>
    <t>Next year</t>
  </si>
  <si>
    <t>Sign</t>
  </si>
  <si>
    <t>Number of hours purchased</t>
  </si>
  <si>
    <t>4-weekly payroll deduction</t>
  </si>
  <si>
    <t>Communicate the outcome to the employee and, if approved, forward the form to</t>
  </si>
  <si>
    <t>hours</t>
  </si>
  <si>
    <t>minutes</t>
  </si>
  <si>
    <t>mins to decimal</t>
  </si>
  <si>
    <t>hrs + min</t>
  </si>
  <si>
    <t>I authorise the Council to deduct the appropriate amount for the purchase of annual leave from my salary. I understand that if I receive a pay award, increment, promotion or regrading during the year that the amount will change based on my new hourly rate.</t>
  </si>
  <si>
    <t>The maximum number of hours you can buy is:</t>
  </si>
  <si>
    <t>Hours worked per week</t>
  </si>
  <si>
    <t>35 or 37 hours contract</t>
  </si>
  <si>
    <t>Decimal mins worked</t>
  </si>
  <si>
    <t>hrs+min</t>
  </si>
  <si>
    <t>FTE</t>
  </si>
  <si>
    <t>Hours and minutes into decimal form</t>
  </si>
  <si>
    <t>HR Direct Approver</t>
  </si>
  <si>
    <t>Payroll pin</t>
  </si>
  <si>
    <t>Employee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</si>
</sst>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14" fontId="0" fillId="0" borderId="1" xfId="0" applyNumberFormat="1" applyBorder="1" applyAlignment="1" applyProtection="1">
      <alignment horizontal="left" vertical="center" wrapText="1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1" fillId="2" borderId="2" xfId="0" applyNumberFormat="1" applyFont="1" applyFill="1" applyBorder="1" applyAlignment="1" applyProtection="1">
      <alignment horizontal="center" vertical="center"/>
    </xf>
    <xf numFmtId="165" fontId="1" fillId="2" borderId="4" xfId="0" applyNumberFormat="1" applyFont="1" applyFill="1" applyBorder="1" applyAlignment="1" applyProtection="1">
      <alignment horizontal="center" vertical="center"/>
    </xf>
    <xf numFmtId="165" fontId="0" fillId="2" borderId="2" xfId="0" applyNumberFormat="1" applyFont="1" applyFill="1" applyBorder="1" applyAlignment="1" applyProtection="1">
      <alignment horizontal="center" vertical="center"/>
    </xf>
    <xf numFmtId="165" fontId="0" fillId="2" borderId="3" xfId="0" applyNumberFormat="1" applyFont="1" applyFill="1" applyBorder="1" applyAlignment="1" applyProtection="1">
      <alignment horizontal="center" vertical="center"/>
    </xf>
    <xf numFmtId="165" fontId="0" fillId="2" borderId="4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/>
    <xf numFmtId="0" fontId="0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left" vertical="center"/>
    </xf>
    <xf numFmtId="2" fontId="0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2" fontId="0" fillId="2" borderId="1" xfId="0" applyNumberForma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0" fillId="2" borderId="4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left" vertical="center"/>
    </xf>
    <xf numFmtId="0" fontId="0" fillId="0" borderId="1" xfId="0" applyNumberForma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left" vertical="center"/>
    </xf>
    <xf numFmtId="0" fontId="0" fillId="2" borderId="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64" fontId="0" fillId="4" borderId="1" xfId="0" applyNumberFormat="1" applyFont="1" applyFill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281940</xdr:colOff>
      <xdr:row>0</xdr:row>
      <xdr:rowOff>60961</xdr:rowOff>
    </xdr:from>
    <xdr:to>
      <xdr:col>7</xdr:col>
      <xdr:colOff>487680</xdr:colOff>
      <xdr:row>2</xdr:row>
      <xdr:rowOff>92432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9540" y="60961"/>
          <a:ext cx="868680" cy="4734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121920</xdr:colOff>
          <xdr:row>14</xdr:row>
          <xdr:rowOff>7620</xdr:rowOff>
        </xdr:from>
        <xdr:to>
          <xdr:col>4</xdr:col>
          <xdr:colOff>335280</xdr:colOff>
          <xdr:row>14</xdr:row>
          <xdr:rowOff>175260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14</xdr:row>
          <xdr:rowOff>7620</xdr:rowOff>
        </xdr:from>
        <xdr:to>
          <xdr:col>6</xdr:col>
          <xdr:colOff>419100</xdr:colOff>
          <xdr:row>14</xdr:row>
          <xdr:rowOff>167640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23</xdr:row>
          <xdr:rowOff>175260</xdr:rowOff>
        </xdr:from>
        <xdr:to>
          <xdr:col>0</xdr:col>
          <xdr:colOff>434340</xdr:colOff>
          <xdr:row>25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205740</xdr:colOff>
          <xdr:row>24</xdr:row>
          <xdr:rowOff>167640</xdr:rowOff>
        </xdr:from>
        <xdr:to>
          <xdr:col>0</xdr:col>
          <xdr:colOff>502920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mailto:payroll@eastrenfrewshire.gov.uk" TargetMode="External"/><Relationship Id="rId1" Type="http://schemas.openxmlformats.org/officeDocument/2006/relationships/hyperlink" Target="mailto:hrdirect@eastrenfrewshire.gov.uk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49"/>
  <sheetViews>
    <sheetView showGridLines="0" tabSelected="1" workbookViewId="0">
      <selection activeCell="C5" sqref="C5:H5"/>
    </sheetView>
  </sheetViews>
  <sheetFormatPr defaultColWidth="0" defaultRowHeight="14.4" zeroHeight="1" x14ac:dyDescent="0.3"/>
  <cols>
    <col min="1" max="4" width="8.88671875" style="27" customWidth="1"/>
    <col min="5" max="6" width="9.77734375" style="27" customWidth="1"/>
    <col min="7" max="8" width="9.6640625" style="27" customWidth="1"/>
    <col min="9" max="9" width="3" style="27" customWidth="1"/>
    <col min="10" max="16384" width="8.88671875" style="27" hidden="1"/>
  </cols>
  <sheetData>
    <row r="1" spans="1:9" s="24" customFormat="1" ht="17.399999999999999" customHeight="1" x14ac:dyDescent="0.3">
      <c r="A1" s="22"/>
      <c r="B1" s="22"/>
      <c r="C1" s="22"/>
      <c r="D1" s="22"/>
      <c r="E1" s="22"/>
      <c r="F1" s="22"/>
      <c r="G1" s="22"/>
      <c r="H1" s="22"/>
      <c r="I1" s="23"/>
    </row>
    <row r="2" spans="1:9" ht="17.399999999999999" customHeight="1" x14ac:dyDescent="0.3">
      <c r="A2" s="25" t="s">
        <v>0</v>
      </c>
      <c r="B2" s="25"/>
      <c r="C2" s="25"/>
      <c r="D2" s="25"/>
      <c r="E2" s="25"/>
      <c r="F2" s="25"/>
      <c r="G2" s="25"/>
      <c r="H2" s="25"/>
      <c r="I2" s="26"/>
    </row>
    <row r="3" spans="1:9" ht="17.399999999999999" customHeight="1" x14ac:dyDescent="0.3">
      <c r="A3" s="28"/>
      <c r="B3" s="28"/>
      <c r="C3" s="28"/>
      <c r="D3" s="28"/>
      <c r="E3" s="28"/>
      <c r="F3" s="28"/>
      <c r="G3" s="28"/>
      <c r="H3" s="28"/>
    </row>
    <row r="4" spans="1:9" x14ac:dyDescent="0.3">
      <c r="A4" s="29" t="s">
        <v>1</v>
      </c>
      <c r="B4" s="30"/>
      <c r="C4" s="30"/>
      <c r="D4" s="30"/>
      <c r="E4" s="30"/>
      <c r="F4" s="30"/>
      <c r="G4" s="30"/>
      <c r="H4" s="31"/>
    </row>
    <row r="5" spans="1:9" x14ac:dyDescent="0.3">
      <c r="A5" s="32" t="s">
        <v>2</v>
      </c>
      <c r="B5" s="32"/>
      <c r="C5" s="4"/>
      <c r="D5" s="4"/>
      <c r="E5" s="4"/>
      <c r="F5" s="4"/>
      <c r="G5" s="4"/>
      <c r="H5" s="4"/>
    </row>
    <row r="6" spans="1:9" x14ac:dyDescent="0.3">
      <c r="A6" s="32" t="s">
        <v>39</v>
      </c>
      <c r="B6" s="32"/>
      <c r="C6" s="4"/>
      <c r="D6" s="4"/>
      <c r="E6" s="4"/>
      <c r="F6" s="4"/>
      <c r="G6" s="4"/>
      <c r="H6" s="4"/>
    </row>
    <row r="7" spans="1:9" x14ac:dyDescent="0.3">
      <c r="A7" s="32" t="s">
        <v>31</v>
      </c>
      <c r="B7" s="32"/>
      <c r="C7" s="32"/>
      <c r="D7" s="14"/>
      <c r="E7" s="14"/>
      <c r="F7" s="34" t="s">
        <v>25</v>
      </c>
      <c r="G7" s="3"/>
      <c r="H7" s="36" t="s">
        <v>26</v>
      </c>
    </row>
    <row r="8" spans="1:9" hidden="1" x14ac:dyDescent="0.3">
      <c r="A8" s="37" t="s">
        <v>33</v>
      </c>
      <c r="B8" s="37"/>
      <c r="C8" s="37"/>
      <c r="D8" s="35">
        <f>G7/60</f>
        <v>0</v>
      </c>
      <c r="E8" s="35" t="s">
        <v>34</v>
      </c>
      <c r="F8" s="38">
        <f>D7+D8</f>
        <v>0</v>
      </c>
      <c r="G8" s="39" t="s">
        <v>35</v>
      </c>
      <c r="H8" s="40" t="e">
        <f>F8/D9</f>
        <v>#DIV/0!</v>
      </c>
    </row>
    <row r="9" spans="1:9" x14ac:dyDescent="0.3">
      <c r="A9" s="37" t="s">
        <v>32</v>
      </c>
      <c r="B9" s="37"/>
      <c r="C9" s="37"/>
      <c r="D9" s="5"/>
      <c r="E9" s="16"/>
      <c r="F9" s="16"/>
      <c r="G9" s="16"/>
      <c r="H9" s="6"/>
    </row>
    <row r="10" spans="1:9" x14ac:dyDescent="0.3">
      <c r="A10" s="32" t="s">
        <v>30</v>
      </c>
      <c r="B10" s="32"/>
      <c r="C10" s="32"/>
      <c r="D10" s="32"/>
      <c r="E10" s="32"/>
      <c r="F10" s="17" t="e">
        <f>D9*2*H8</f>
        <v>#DIV/0!</v>
      </c>
      <c r="G10" s="18"/>
      <c r="H10" s="41" t="s">
        <v>25</v>
      </c>
    </row>
    <row r="11" spans="1:9" x14ac:dyDescent="0.3">
      <c r="A11" s="28"/>
      <c r="B11" s="28"/>
      <c r="C11" s="28"/>
      <c r="D11" s="28"/>
      <c r="E11" s="28"/>
      <c r="F11" s="28"/>
      <c r="G11" s="28"/>
      <c r="H11" s="28"/>
    </row>
    <row r="12" spans="1:9" x14ac:dyDescent="0.3">
      <c r="A12" s="42" t="s">
        <v>3</v>
      </c>
      <c r="B12" s="42"/>
      <c r="C12" s="42"/>
      <c r="D12" s="42"/>
      <c r="E12" s="42"/>
      <c r="F12" s="42"/>
      <c r="G12" s="42"/>
      <c r="H12" s="42"/>
    </row>
    <row r="13" spans="1:9" x14ac:dyDescent="0.3">
      <c r="A13" s="43" t="s">
        <v>17</v>
      </c>
      <c r="B13" s="44"/>
      <c r="C13" s="44"/>
      <c r="D13" s="45"/>
      <c r="E13" s="2"/>
      <c r="F13" s="36" t="s">
        <v>25</v>
      </c>
      <c r="G13" s="2"/>
      <c r="H13" s="36" t="s">
        <v>26</v>
      </c>
    </row>
    <row r="14" spans="1:9" x14ac:dyDescent="0.3">
      <c r="A14" s="43" t="s">
        <v>36</v>
      </c>
      <c r="B14" s="44"/>
      <c r="C14" s="44"/>
      <c r="D14" s="45"/>
      <c r="E14" s="19">
        <f>D36</f>
        <v>0</v>
      </c>
      <c r="F14" s="20"/>
      <c r="G14" s="20"/>
      <c r="H14" s="21"/>
    </row>
    <row r="15" spans="1:9" x14ac:dyDescent="0.3">
      <c r="A15" s="32" t="s">
        <v>18</v>
      </c>
      <c r="B15" s="32"/>
      <c r="C15" s="32"/>
      <c r="D15" s="32"/>
      <c r="E15" s="5" t="s">
        <v>19</v>
      </c>
      <c r="F15" s="6"/>
      <c r="G15" s="5" t="s">
        <v>20</v>
      </c>
      <c r="H15" s="6"/>
    </row>
    <row r="16" spans="1:9" x14ac:dyDescent="0.3">
      <c r="A16" s="28"/>
      <c r="B16" s="28"/>
      <c r="C16" s="28"/>
      <c r="D16" s="28"/>
      <c r="E16" s="28"/>
      <c r="F16" s="28"/>
      <c r="G16" s="28"/>
      <c r="H16" s="28"/>
    </row>
    <row r="17" spans="1:8" x14ac:dyDescent="0.3">
      <c r="A17" s="42" t="s">
        <v>4</v>
      </c>
      <c r="B17" s="42"/>
      <c r="C17" s="42"/>
      <c r="D17" s="42"/>
      <c r="E17" s="42"/>
      <c r="F17" s="42"/>
      <c r="G17" s="42"/>
      <c r="H17" s="42"/>
    </row>
    <row r="18" spans="1:8" ht="14.4" customHeight="1" x14ac:dyDescent="0.3">
      <c r="A18" s="8" t="s">
        <v>29</v>
      </c>
      <c r="B18" s="8"/>
      <c r="C18" s="8"/>
      <c r="D18" s="8"/>
      <c r="E18" s="8"/>
      <c r="F18" s="8"/>
      <c r="G18" s="8"/>
      <c r="H18" s="8"/>
    </row>
    <row r="19" spans="1:8" x14ac:dyDescent="0.3">
      <c r="A19" s="8"/>
      <c r="B19" s="8"/>
      <c r="C19" s="8"/>
      <c r="D19" s="8"/>
      <c r="E19" s="8"/>
      <c r="F19" s="8"/>
      <c r="G19" s="8"/>
      <c r="H19" s="8"/>
    </row>
    <row r="20" spans="1:8" x14ac:dyDescent="0.3">
      <c r="A20" s="8"/>
      <c r="B20" s="8"/>
      <c r="C20" s="8"/>
      <c r="D20" s="8"/>
      <c r="E20" s="8"/>
      <c r="F20" s="8"/>
      <c r="G20" s="8"/>
      <c r="H20" s="8"/>
    </row>
    <row r="21" spans="1:8" x14ac:dyDescent="0.3">
      <c r="A21" s="46" t="s">
        <v>21</v>
      </c>
      <c r="B21" s="46"/>
      <c r="C21" s="9"/>
      <c r="D21" s="9"/>
      <c r="E21" s="9"/>
      <c r="F21" s="9"/>
      <c r="G21" s="9"/>
      <c r="H21" s="9"/>
    </row>
    <row r="22" spans="1:8" x14ac:dyDescent="0.3">
      <c r="A22" s="46" t="s">
        <v>8</v>
      </c>
      <c r="B22" s="46"/>
      <c r="C22" s="10"/>
      <c r="D22" s="10"/>
      <c r="E22" s="10"/>
      <c r="F22" s="10"/>
      <c r="G22" s="10"/>
      <c r="H22" s="10"/>
    </row>
    <row r="23" spans="1:8" x14ac:dyDescent="0.3">
      <c r="A23" s="28"/>
      <c r="B23" s="28"/>
      <c r="C23" s="28"/>
      <c r="D23" s="28"/>
      <c r="E23" s="28"/>
      <c r="F23" s="28"/>
      <c r="G23" s="28"/>
      <c r="H23" s="28"/>
    </row>
    <row r="24" spans="1:8" x14ac:dyDescent="0.3">
      <c r="A24" s="42" t="s">
        <v>9</v>
      </c>
      <c r="B24" s="42"/>
      <c r="C24" s="42"/>
      <c r="D24" s="42"/>
      <c r="E24" s="42"/>
      <c r="F24" s="42"/>
      <c r="G24" s="42"/>
      <c r="H24" s="42"/>
    </row>
    <row r="25" spans="1:8" x14ac:dyDescent="0.3">
      <c r="A25" s="1"/>
      <c r="B25" s="33" t="s">
        <v>5</v>
      </c>
      <c r="C25" s="33"/>
      <c r="D25" s="33"/>
      <c r="E25" s="33"/>
      <c r="F25" s="33"/>
      <c r="G25" s="33"/>
      <c r="H25" s="33"/>
    </row>
    <row r="26" spans="1:8" x14ac:dyDescent="0.3">
      <c r="A26" s="1"/>
      <c r="B26" s="33" t="s">
        <v>6</v>
      </c>
      <c r="C26" s="33"/>
      <c r="D26" s="33"/>
      <c r="E26" s="33"/>
      <c r="F26" s="33"/>
      <c r="G26" s="33"/>
      <c r="H26" s="33"/>
    </row>
    <row r="27" spans="1:8" x14ac:dyDescent="0.3">
      <c r="A27" s="32" t="s">
        <v>7</v>
      </c>
      <c r="B27" s="32"/>
      <c r="C27" s="4"/>
      <c r="D27" s="4"/>
      <c r="E27" s="4"/>
      <c r="F27" s="4"/>
      <c r="G27" s="4"/>
      <c r="H27" s="4"/>
    </row>
    <row r="28" spans="1:8" x14ac:dyDescent="0.3">
      <c r="A28" s="32" t="s">
        <v>8</v>
      </c>
      <c r="B28" s="32"/>
      <c r="C28" s="7"/>
      <c r="D28" s="7"/>
      <c r="E28" s="7"/>
      <c r="F28" s="7"/>
      <c r="G28" s="7"/>
      <c r="H28" s="7"/>
    </row>
    <row r="29" spans="1:8" x14ac:dyDescent="0.3">
      <c r="A29" s="28"/>
      <c r="B29" s="28"/>
      <c r="C29" s="28"/>
      <c r="D29" s="28"/>
      <c r="E29" s="28"/>
      <c r="F29" s="28"/>
      <c r="G29" s="28"/>
      <c r="H29" s="28"/>
    </row>
    <row r="30" spans="1:8" x14ac:dyDescent="0.3">
      <c r="A30" s="47" t="s">
        <v>24</v>
      </c>
      <c r="B30" s="47"/>
      <c r="C30" s="47"/>
      <c r="D30" s="47"/>
      <c r="E30" s="47"/>
      <c r="F30" s="47"/>
      <c r="G30" s="47"/>
      <c r="H30" s="47"/>
    </row>
    <row r="31" spans="1:8" x14ac:dyDescent="0.3">
      <c r="A31" s="48" t="s">
        <v>10</v>
      </c>
      <c r="B31" s="48"/>
      <c r="C31" s="48"/>
      <c r="D31" s="48"/>
      <c r="E31" s="48"/>
      <c r="F31" s="48"/>
      <c r="G31" s="48"/>
      <c r="H31" s="48"/>
    </row>
    <row r="32" spans="1:8" x14ac:dyDescent="0.3">
      <c r="A32" s="28"/>
      <c r="B32" s="28"/>
      <c r="C32" s="28"/>
      <c r="D32" s="28"/>
      <c r="E32" s="28"/>
      <c r="F32" s="28"/>
      <c r="G32" s="28"/>
      <c r="H32" s="28"/>
    </row>
    <row r="33" spans="1:8" x14ac:dyDescent="0.3">
      <c r="A33" s="42" t="s">
        <v>11</v>
      </c>
      <c r="B33" s="42"/>
      <c r="C33" s="42"/>
      <c r="D33" s="42"/>
      <c r="E33" s="42"/>
      <c r="F33" s="42"/>
      <c r="G33" s="42"/>
      <c r="H33" s="42"/>
    </row>
    <row r="34" spans="1:8" x14ac:dyDescent="0.3">
      <c r="A34" s="49" t="s">
        <v>12</v>
      </c>
      <c r="B34" s="50"/>
      <c r="C34" s="51"/>
      <c r="D34" s="12"/>
      <c r="E34" s="12"/>
      <c r="F34" s="12"/>
      <c r="G34" s="12"/>
      <c r="H34" s="12"/>
    </row>
    <row r="35" spans="1:8" hidden="1" x14ac:dyDescent="0.3">
      <c r="A35" s="52" t="s">
        <v>27</v>
      </c>
      <c r="B35" s="53"/>
      <c r="C35" s="54"/>
      <c r="D35" s="55">
        <f>G13/60</f>
        <v>0</v>
      </c>
      <c r="E35" s="55"/>
      <c r="F35" s="55" t="s">
        <v>28</v>
      </c>
      <c r="G35" s="55">
        <f>E13+D35</f>
        <v>0</v>
      </c>
      <c r="H35" s="55"/>
    </row>
    <row r="36" spans="1:8" x14ac:dyDescent="0.3">
      <c r="A36" s="56" t="s">
        <v>22</v>
      </c>
      <c r="B36" s="57"/>
      <c r="C36" s="58"/>
      <c r="D36" s="13">
        <f>G35</f>
        <v>0</v>
      </c>
      <c r="E36" s="13"/>
      <c r="F36" s="13"/>
      <c r="G36" s="13"/>
      <c r="H36" s="13"/>
    </row>
    <row r="37" spans="1:8" x14ac:dyDescent="0.3">
      <c r="A37" s="56" t="s">
        <v>13</v>
      </c>
      <c r="B37" s="57"/>
      <c r="C37" s="58"/>
      <c r="D37" s="14"/>
      <c r="E37" s="14"/>
      <c r="F37" s="14"/>
      <c r="G37" s="14"/>
      <c r="H37" s="14"/>
    </row>
    <row r="38" spans="1:8" x14ac:dyDescent="0.3">
      <c r="A38" s="59" t="s">
        <v>23</v>
      </c>
      <c r="B38" s="60"/>
      <c r="C38" s="61"/>
      <c r="D38" s="15" t="e">
        <f>SUM(D34*D36)/D37</f>
        <v>#DIV/0!</v>
      </c>
      <c r="E38" s="15"/>
      <c r="F38" s="15"/>
      <c r="G38" s="15"/>
      <c r="H38" s="15"/>
    </row>
    <row r="39" spans="1:8" x14ac:dyDescent="0.3">
      <c r="A39" s="32" t="s">
        <v>37</v>
      </c>
      <c r="B39" s="32"/>
      <c r="C39" s="32"/>
      <c r="D39" s="63"/>
      <c r="E39" s="63"/>
      <c r="F39" s="63"/>
      <c r="G39" s="63"/>
      <c r="H39" s="63"/>
    </row>
    <row r="40" spans="1:8" x14ac:dyDescent="0.3">
      <c r="A40" s="32" t="s">
        <v>38</v>
      </c>
      <c r="B40" s="32"/>
      <c r="C40" s="32"/>
      <c r="D40" s="63"/>
      <c r="E40" s="63"/>
      <c r="F40" s="63"/>
      <c r="G40" s="63"/>
      <c r="H40" s="63"/>
    </row>
    <row r="41" spans="1:8" x14ac:dyDescent="0.3">
      <c r="A41" s="28"/>
      <c r="B41" s="28"/>
      <c r="C41" s="28"/>
      <c r="D41" s="28"/>
      <c r="E41" s="28"/>
      <c r="F41" s="28"/>
      <c r="G41" s="28"/>
      <c r="H41" s="28"/>
    </row>
    <row r="42" spans="1:8" x14ac:dyDescent="0.3">
      <c r="A42" s="62" t="s">
        <v>14</v>
      </c>
      <c r="B42" s="62"/>
      <c r="C42" s="62"/>
      <c r="D42" s="62"/>
      <c r="E42" s="11" t="s">
        <v>15</v>
      </c>
      <c r="F42" s="11"/>
      <c r="G42" s="11"/>
      <c r="H42" s="11"/>
    </row>
    <row r="43" spans="1:8" x14ac:dyDescent="0.3">
      <c r="A43" s="62" t="s">
        <v>16</v>
      </c>
      <c r="B43" s="62"/>
      <c r="C43" s="62"/>
      <c r="D43" s="62"/>
      <c r="E43" s="62"/>
      <c r="F43" s="62"/>
      <c r="G43" s="62"/>
      <c r="H43" s="62"/>
    </row>
    <row r="44" spans="1:8" x14ac:dyDescent="0.3"/>
    <row r="45" spans="1:8" hidden="1" x14ac:dyDescent="0.3"/>
    <row r="46" spans="1:8" hidden="1" x14ac:dyDescent="0.3"/>
    <row r="47" spans="1:8" hidden="1" x14ac:dyDescent="0.3"/>
    <row r="48" spans="1:8" hidden="1" x14ac:dyDescent="0.3"/>
    <row r="49" hidden="1" x14ac:dyDescent="0.3"/>
  </sheetData>
  <sheetProtection sheet="1" selectLockedCells="1"/>
  <mergeCells count="49">
    <mergeCell ref="D40:H40"/>
    <mergeCell ref="A14:D14"/>
    <mergeCell ref="A10:E10"/>
    <mergeCell ref="A13:D13"/>
    <mergeCell ref="D7:E7"/>
    <mergeCell ref="D9:H9"/>
    <mergeCell ref="F10:G10"/>
    <mergeCell ref="E14:H14"/>
    <mergeCell ref="A34:C34"/>
    <mergeCell ref="A36:C36"/>
    <mergeCell ref="A37:C37"/>
    <mergeCell ref="A24:H24"/>
    <mergeCell ref="B25:H25"/>
    <mergeCell ref="B26:H26"/>
    <mergeCell ref="A27:B27"/>
    <mergeCell ref="A28:B28"/>
    <mergeCell ref="A43:H43"/>
    <mergeCell ref="A2:H2"/>
    <mergeCell ref="A30:H30"/>
    <mergeCell ref="A31:H31"/>
    <mergeCell ref="A7:C7"/>
    <mergeCell ref="A38:C38"/>
    <mergeCell ref="D34:H34"/>
    <mergeCell ref="D36:H36"/>
    <mergeCell ref="D37:H37"/>
    <mergeCell ref="D38:H38"/>
    <mergeCell ref="E42:H42"/>
    <mergeCell ref="A42:D42"/>
    <mergeCell ref="A39:C39"/>
    <mergeCell ref="A40:C40"/>
    <mergeCell ref="D39:H39"/>
    <mergeCell ref="A33:H33"/>
    <mergeCell ref="C27:H27"/>
    <mergeCell ref="C28:H28"/>
    <mergeCell ref="A18:H20"/>
    <mergeCell ref="A21:B21"/>
    <mergeCell ref="A22:B22"/>
    <mergeCell ref="C21:H21"/>
    <mergeCell ref="C22:H22"/>
    <mergeCell ref="A12:H12"/>
    <mergeCell ref="A15:D15"/>
    <mergeCell ref="E15:F15"/>
    <mergeCell ref="G15:H15"/>
    <mergeCell ref="A17:H17"/>
    <mergeCell ref="A5:B5"/>
    <mergeCell ref="A6:B6"/>
    <mergeCell ref="C5:H5"/>
    <mergeCell ref="C6:H6"/>
    <mergeCell ref="A4:H4"/>
  </mergeCells>
  <conditionalFormatting sqref="E14:H14">
    <cfRule type="expression" dxfId="1" priority="2">
      <formula>$E$14&gt;$F$10</formula>
    </cfRule>
  </conditionalFormatting>
  <conditionalFormatting sqref="F10:G10">
    <cfRule type="expression" dxfId="0" priority="1">
      <formula>$E$14&gt;$F$10</formula>
    </cfRule>
  </conditionalFormatting>
  <dataValidations count="4">
    <dataValidation type="decimal" allowBlank="1" showInputMessage="1" showErrorMessage="1" sqref="D34:H34">
      <formula1>0</formula1>
      <formula2>100</formula2>
    </dataValidation>
    <dataValidation type="whole" allowBlank="1" showInputMessage="1" showErrorMessage="1" errorTitle=" " error="insert number only" sqref="D7:E7">
      <formula1>0</formula1>
      <formula2>37</formula2>
    </dataValidation>
    <dataValidation type="whole" allowBlank="1" showInputMessage="1" showErrorMessage="1" errorTitle=" " error="insert number only" sqref="G7">
      <formula1>0</formula1>
      <formula2>59</formula2>
    </dataValidation>
    <dataValidation type="list" allowBlank="1" showInputMessage="1" showErrorMessage="1" promptTitle=" " prompt="select from dropdown" sqref="D9:H9">
      <formula1>"35,37"</formula1>
    </dataValidation>
  </dataValidations>
  <hyperlinks>
    <hyperlink ref="A31" r:id="rId1"/>
    <hyperlink ref="E42" r:id="rId2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4</xdr:col>
                    <xdr:colOff>121920</xdr:colOff>
                    <xdr:row>14</xdr:row>
                    <xdr:rowOff>7620</xdr:rowOff>
                  </from>
                  <to>
                    <xdr:col>4</xdr:col>
                    <xdr:colOff>335280</xdr:colOff>
                    <xdr:row>14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6</xdr:col>
                    <xdr:colOff>114300</xdr:colOff>
                    <xdr:row>14</xdr:row>
                    <xdr:rowOff>7620</xdr:rowOff>
                  </from>
                  <to>
                    <xdr:col>6</xdr:col>
                    <xdr:colOff>419100</xdr:colOff>
                    <xdr:row>14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205740</xdr:colOff>
                    <xdr:row>23</xdr:row>
                    <xdr:rowOff>175260</xdr:rowOff>
                  </from>
                  <to>
                    <xdr:col>0</xdr:col>
                    <xdr:colOff>434340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205740</xdr:colOff>
                    <xdr:row>24</xdr:row>
                    <xdr:rowOff>167640</xdr:rowOff>
                  </from>
                  <to>
                    <xdr:col>0</xdr:col>
                    <xdr:colOff>502920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Leave Purchase</vt:lpstr>
    </vt:vector>
  </TitlesOfParts>
  <Company>East Renfrewshire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Greenshields, Jennifer</dc:creator>
  <cp:lastModifiedBy>Greenshields, Jennifer</cp:lastModifiedBy>
  <cp:lastPrinted>2024-02-06T11:20:13Z</cp:lastPrinted>
  <dcterms:created xsi:type="dcterms:W3CDTF">2024-01-29T11:22:14Z</dcterms:created>
  <dcterms:modified xsi:type="dcterms:W3CDTF">2024-02-06T11:23:59Z</dcterms:modified>
</cp:coreProperties>
</file>